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"/>
    </mc:Choice>
  </mc:AlternateContent>
  <xr:revisionPtr revIDLastSave="0" documentId="13_ncr:1_{02987D37-9E73-4ACC-B605-50F130C6A3CA}" xr6:coauthVersionLast="47" xr6:coauthVersionMax="47" xr10:uidLastSave="{00000000-0000-0000-0000-000000000000}"/>
  <bookViews>
    <workbookView xWindow="-120" yWindow="-120" windowWidth="20730" windowHeight="11160" xr2:uid="{69D9BAD8-1B51-41D6-A3C2-FA6903A498B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I3" i="1" s="1"/>
  <c r="H4" i="1"/>
  <c r="I4" i="1" s="1"/>
  <c r="H5" i="1"/>
  <c r="I5" i="1" s="1"/>
  <c r="H6" i="1"/>
  <c r="H7" i="1"/>
  <c r="H8" i="1"/>
  <c r="I8" i="1" s="1"/>
  <c r="H9" i="1"/>
  <c r="H10" i="1"/>
  <c r="I10" i="1" s="1"/>
  <c r="H11" i="1"/>
  <c r="I11" i="1" s="1"/>
  <c r="H12" i="1"/>
  <c r="I12" i="1" s="1"/>
  <c r="H13" i="1"/>
  <c r="I13" i="1" s="1"/>
  <c r="H2" i="1"/>
  <c r="I2" i="1" s="1"/>
  <c r="I6" i="1"/>
  <c r="I7" i="1"/>
  <c r="I9" i="1"/>
  <c r="L9" i="1" l="1"/>
  <c r="L10" i="1"/>
</calcChain>
</file>

<file path=xl/sharedStrings.xml><?xml version="1.0" encoding="utf-8"?>
<sst xmlns="http://schemas.openxmlformats.org/spreadsheetml/2006/main" count="29" uniqueCount="23">
  <si>
    <t xml:space="preserve">ALUMN@ </t>
  </si>
  <si>
    <t>ACTIVIDAD 1</t>
  </si>
  <si>
    <t>ACTIVIDAD 2</t>
  </si>
  <si>
    <t>ACTIVIDAD 3</t>
  </si>
  <si>
    <t>ACTIVIDAD 4</t>
  </si>
  <si>
    <t>ALUMN@1</t>
  </si>
  <si>
    <t>ALUMN@2</t>
  </si>
  <si>
    <t>ALUMN@3</t>
  </si>
  <si>
    <t>ALUMN@4</t>
  </si>
  <si>
    <t>ALUMN@5</t>
  </si>
  <si>
    <t>ALUMN@6</t>
  </si>
  <si>
    <t>ALUMN@7</t>
  </si>
  <si>
    <t>ALUMN@8</t>
  </si>
  <si>
    <t>ALUMN@9</t>
  </si>
  <si>
    <t>ALUMN@10</t>
  </si>
  <si>
    <t>ALUMN@11</t>
  </si>
  <si>
    <t>ALUMN@12</t>
  </si>
  <si>
    <t>CALIFICACION</t>
  </si>
  <si>
    <t>TABLA DE PORCENTAJES</t>
  </si>
  <si>
    <t>ACTIVIDAD 5</t>
  </si>
  <si>
    <t>% APROBADOS</t>
  </si>
  <si>
    <t>% SUSPENSOS</t>
  </si>
  <si>
    <t>ACTIVIDAD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</si>
</sst>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3" xfId="0" applyFill="1" applyBorder="1"/>
    <xf numFmtId="0" fontId="0" fillId="2" borderId="2" xfId="0" applyFill="1" applyBorder="1"/>
    <xf numFmtId="9" fontId="0" fillId="2" borderId="2" xfId="0" applyNumberFormat="1" applyFill="1" applyBorder="1"/>
    <xf numFmtId="0" fontId="0" fillId="3" borderId="2" xfId="0" applyFill="1" applyBorder="1"/>
    <xf numFmtId="9" fontId="0" fillId="3" borderId="2" xfId="0" applyNumberFormat="1" applyFill="1" applyBorder="1"/>
    <xf numFmtId="0" fontId="0" fillId="4" borderId="2" xfId="0" applyFill="1" applyBorder="1"/>
    <xf numFmtId="9" fontId="0" fillId="4" borderId="2" xfId="0" applyNumberFormat="1" applyFill="1" applyBorder="1"/>
    <xf numFmtId="0" fontId="0" fillId="5" borderId="2" xfId="0" applyFill="1" applyBorder="1"/>
    <xf numFmtId="9" fontId="0" fillId="5" borderId="2" xfId="0" applyNumberFormat="1" applyFill="1" applyBorder="1"/>
    <xf numFmtId="0" fontId="0" fillId="6" borderId="2" xfId="0" applyFill="1" applyBorder="1"/>
    <xf numFmtId="9" fontId="0" fillId="6" borderId="2" xfId="0" applyNumberFormat="1" applyFill="1" applyBorder="1"/>
    <xf numFmtId="0" fontId="0" fillId="0" borderId="4" xfId="0" applyBorder="1"/>
    <xf numFmtId="0" fontId="0" fillId="6" borderId="1" xfId="0" applyFill="1" applyBorder="1"/>
    <xf numFmtId="0" fontId="0" fillId="9" borderId="1" xfId="0" applyFill="1" applyBorder="1"/>
    <xf numFmtId="0" fontId="0" fillId="9" borderId="2" xfId="0" applyFill="1" applyBorder="1"/>
    <xf numFmtId="9" fontId="0" fillId="9" borderId="2" xfId="0" applyNumberFormat="1" applyFill="1" applyBorder="1"/>
    <xf numFmtId="0" fontId="0" fillId="7" borderId="2" xfId="0" applyFill="1" applyBorder="1"/>
    <xf numFmtId="0" fontId="2" fillId="8" borderId="2" xfId="0" applyFont="1" applyFill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ESTADÍSTICA RESULTADOS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</c:spPr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A71-4880-A1C7-7FDD7932D7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A71-4880-A1C7-7FDD7932D75D}"/>
              </c:ext>
            </c:extLst>
          </c:dPt>
          <c:dLbls>
            <c:dLbl>
              <c:idx val="1"/>
              <c:layout>
                <c:manualLayout>
                  <c:x val="0.11356483529446459"/>
                  <c:y val="9.0770880300576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1-4880-A1C7-7FDD7932D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Hoja1!$K$9:$K$10</c:f>
              <c:strCache>
                <c:ptCount val="2"/>
                <c:pt idx="0">
                  <c:v>% APROBADOS</c:v>
                </c:pt>
                <c:pt idx="1">
                  <c:v>% SUSPENSOS</c:v>
                </c:pt>
              </c:strCache>
            </c:strRef>
          </c:cat>
          <c:val>
            <c:numRef>
              <c:f>Hoja1!$L$9:$L$10</c:f>
              <c:numCache>
                <c:formatCode>General</c:formatCode>
                <c:ptCount val="2"/>
                <c:pt idx="0">
                  <c:v>10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1-4880-A1C7-7FDD7932D75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10</xdr:row>
      <xdr:rowOff>152399</xdr:rowOff>
    </xdr:from>
    <xdr:to>
      <xdr:col>13</xdr:col>
      <xdr:colOff>123825</xdr:colOff>
      <xdr:row>20</xdr:row>
      <xdr:rowOff>100011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D15B068-A9F4-D2EF-D670-D8025ABCF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786E-CB54-4282-BDEB-469FCA05C44D}">
  <dimension ref="A1:L13"/>
  <sheetViews>
    <sheetView tabSelected="1" workbookViewId="0">
      <selection activeCell="N7" sqref="N7"/>
    </sheetView>
  </sheetViews>
  <sheetFormatPr baseColWidth="10" defaultRowHeight="15" x14ac:dyDescent="0.25"/>
  <cols>
    <col min="1" max="1" width="19.85546875" customWidth="1"/>
    <col min="3" max="3" width="13" customWidth="1"/>
    <col min="4" max="5" width="12.7109375" customWidth="1"/>
    <col min="6" max="7" width="13.85546875" customWidth="1"/>
    <col min="8" max="8" width="16.140625" customWidth="1"/>
    <col min="11" max="11" width="16.140625" customWidth="1"/>
  </cols>
  <sheetData>
    <row r="1" spans="1:12" ht="15.75" thickBot="1" x14ac:dyDescent="0.3">
      <c r="A1" s="1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19</v>
      </c>
      <c r="G1" s="20" t="s">
        <v>22</v>
      </c>
      <c r="H1" s="2" t="s">
        <v>17</v>
      </c>
      <c r="I1" s="2"/>
    </row>
    <row r="2" spans="1:12" ht="15.75" thickBot="1" x14ac:dyDescent="0.3">
      <c r="A2" s="1" t="s">
        <v>5</v>
      </c>
      <c r="B2" s="3">
        <v>10</v>
      </c>
      <c r="C2" s="4">
        <v>10</v>
      </c>
      <c r="D2" s="5">
        <v>10</v>
      </c>
      <c r="E2" s="6">
        <v>10</v>
      </c>
      <c r="F2" s="19">
        <v>10</v>
      </c>
      <c r="G2" s="20">
        <v>10</v>
      </c>
      <c r="H2" s="18">
        <f>B2*L$3+C2*L$4+D2*L$5+E2*L$6+F2*$L$7+G2*$L$8</f>
        <v>10</v>
      </c>
      <c r="I2" s="2" t="str">
        <f>IF(H2&lt;5,"SUSPENSO","APROBADO")</f>
        <v>APROBADO</v>
      </c>
      <c r="K2" s="25" t="s">
        <v>18</v>
      </c>
      <c r="L2" s="25"/>
    </row>
    <row r="3" spans="1:12" ht="15.75" thickBot="1" x14ac:dyDescent="0.3">
      <c r="A3" s="1" t="s">
        <v>6</v>
      </c>
      <c r="B3" s="3">
        <v>4</v>
      </c>
      <c r="C3" s="4">
        <v>5</v>
      </c>
      <c r="D3" s="5">
        <v>5</v>
      </c>
      <c r="E3" s="6">
        <v>5</v>
      </c>
      <c r="F3" s="19">
        <v>5</v>
      </c>
      <c r="G3" s="20">
        <v>5</v>
      </c>
      <c r="H3" s="18">
        <f t="shared" ref="H3:H13" si="0">B3*L$3+C3*L$4+D3*L$5+E3*L$6+F3*$L$7+G3*$L$8</f>
        <v>4.8499999999999996</v>
      </c>
      <c r="I3" s="2" t="str">
        <f t="shared" ref="I3:I13" si="1">IF(H3&lt;5,"SUSPENSO","APROBADO")</f>
        <v>SUSPENSO</v>
      </c>
      <c r="K3" s="8" t="s">
        <v>1</v>
      </c>
      <c r="L3" s="9">
        <v>0.15</v>
      </c>
    </row>
    <row r="4" spans="1:12" ht="15.75" thickBot="1" x14ac:dyDescent="0.3">
      <c r="A4" s="1" t="s">
        <v>7</v>
      </c>
      <c r="B4" s="3">
        <v>5</v>
      </c>
      <c r="C4" s="4">
        <v>5</v>
      </c>
      <c r="D4" s="5">
        <v>5</v>
      </c>
      <c r="E4" s="6">
        <v>5</v>
      </c>
      <c r="F4" s="19">
        <v>5</v>
      </c>
      <c r="G4" s="20">
        <v>5</v>
      </c>
      <c r="H4" s="18">
        <f t="shared" si="0"/>
        <v>5</v>
      </c>
      <c r="I4" s="2" t="str">
        <f t="shared" si="1"/>
        <v>APROBADO</v>
      </c>
      <c r="K4" s="10" t="s">
        <v>2</v>
      </c>
      <c r="L4" s="11">
        <v>0.15</v>
      </c>
    </row>
    <row r="5" spans="1:12" ht="15.75" thickBot="1" x14ac:dyDescent="0.3">
      <c r="A5" s="1" t="s">
        <v>8</v>
      </c>
      <c r="B5" s="3">
        <v>5</v>
      </c>
      <c r="C5" s="4">
        <v>5</v>
      </c>
      <c r="D5" s="5">
        <v>5</v>
      </c>
      <c r="E5" s="6">
        <v>5</v>
      </c>
      <c r="F5" s="19">
        <v>5</v>
      </c>
      <c r="G5" s="20">
        <v>5</v>
      </c>
      <c r="H5" s="18">
        <f t="shared" si="0"/>
        <v>5</v>
      </c>
      <c r="I5" s="2" t="str">
        <f t="shared" si="1"/>
        <v>APROBADO</v>
      </c>
      <c r="K5" s="12" t="s">
        <v>3</v>
      </c>
      <c r="L5" s="13">
        <v>0.15</v>
      </c>
    </row>
    <row r="6" spans="1:12" ht="15.75" thickBot="1" x14ac:dyDescent="0.3">
      <c r="A6" s="1" t="s">
        <v>9</v>
      </c>
      <c r="B6" s="3">
        <v>5</v>
      </c>
      <c r="C6" s="4">
        <v>5</v>
      </c>
      <c r="D6" s="5">
        <v>5</v>
      </c>
      <c r="E6" s="6">
        <v>5</v>
      </c>
      <c r="F6" s="19">
        <v>5</v>
      </c>
      <c r="G6" s="20">
        <v>5</v>
      </c>
      <c r="H6" s="18">
        <f t="shared" si="0"/>
        <v>5</v>
      </c>
      <c r="I6" s="2" t="str">
        <f t="shared" si="1"/>
        <v>APROBADO</v>
      </c>
      <c r="K6" s="14" t="s">
        <v>4</v>
      </c>
      <c r="L6" s="15">
        <v>0.15</v>
      </c>
    </row>
    <row r="7" spans="1:12" ht="15.75" thickBot="1" x14ac:dyDescent="0.3">
      <c r="A7" s="1" t="s">
        <v>10</v>
      </c>
      <c r="B7" s="3">
        <v>5</v>
      </c>
      <c r="C7" s="4">
        <v>5</v>
      </c>
      <c r="D7" s="5">
        <v>5</v>
      </c>
      <c r="E7" s="6">
        <v>5</v>
      </c>
      <c r="F7" s="19">
        <v>5</v>
      </c>
      <c r="G7" s="20">
        <v>5</v>
      </c>
      <c r="H7" s="18">
        <f t="shared" si="0"/>
        <v>5</v>
      </c>
      <c r="I7" s="2" t="str">
        <f t="shared" si="1"/>
        <v>APROBADO</v>
      </c>
      <c r="K7" s="16" t="s">
        <v>19</v>
      </c>
      <c r="L7" s="17">
        <v>0.15</v>
      </c>
    </row>
    <row r="8" spans="1:12" ht="15.75" thickBot="1" x14ac:dyDescent="0.3">
      <c r="A8" s="1" t="s">
        <v>11</v>
      </c>
      <c r="B8" s="3">
        <v>5</v>
      </c>
      <c r="C8" s="4">
        <v>5</v>
      </c>
      <c r="D8" s="5">
        <v>5</v>
      </c>
      <c r="E8" s="6">
        <v>5</v>
      </c>
      <c r="F8" s="19">
        <v>5</v>
      </c>
      <c r="G8" s="20">
        <v>5</v>
      </c>
      <c r="H8" s="18">
        <f t="shared" si="0"/>
        <v>5</v>
      </c>
      <c r="I8" s="2" t="str">
        <f t="shared" si="1"/>
        <v>APROBADO</v>
      </c>
      <c r="K8" s="21" t="s">
        <v>22</v>
      </c>
      <c r="L8" s="22">
        <v>0.25</v>
      </c>
    </row>
    <row r="9" spans="1:12" ht="15.75" thickBot="1" x14ac:dyDescent="0.3">
      <c r="A9" s="1" t="s">
        <v>12</v>
      </c>
      <c r="B9" s="3">
        <v>5</v>
      </c>
      <c r="C9" s="4">
        <v>5</v>
      </c>
      <c r="D9" s="5">
        <v>5</v>
      </c>
      <c r="E9" s="6">
        <v>5</v>
      </c>
      <c r="F9" s="19">
        <v>5</v>
      </c>
      <c r="G9" s="20">
        <v>5</v>
      </c>
      <c r="H9" s="18">
        <f t="shared" si="0"/>
        <v>5</v>
      </c>
      <c r="I9" s="2" t="str">
        <f t="shared" si="1"/>
        <v>APROBADO</v>
      </c>
      <c r="K9" s="23" t="s">
        <v>20</v>
      </c>
      <c r="L9" s="2">
        <f>COUNTIF(I2:I13,"APROBADO")</f>
        <v>10</v>
      </c>
    </row>
    <row r="10" spans="1:12" ht="15.75" thickBot="1" x14ac:dyDescent="0.3">
      <c r="A10" s="1" t="s">
        <v>13</v>
      </c>
      <c r="B10" s="3">
        <v>5</v>
      </c>
      <c r="C10" s="4">
        <v>5</v>
      </c>
      <c r="D10" s="5">
        <v>5</v>
      </c>
      <c r="E10" s="6">
        <v>5</v>
      </c>
      <c r="F10" s="19">
        <v>5</v>
      </c>
      <c r="G10" s="20">
        <v>5</v>
      </c>
      <c r="H10" s="18">
        <f t="shared" si="0"/>
        <v>5</v>
      </c>
      <c r="I10" s="2" t="str">
        <f t="shared" si="1"/>
        <v>APROBADO</v>
      </c>
      <c r="K10" s="24" t="s">
        <v>21</v>
      </c>
      <c r="L10" s="2">
        <f>COUNTIF(I2:I13,"SUSPENSO")</f>
        <v>2</v>
      </c>
    </row>
    <row r="11" spans="1:12" ht="15.75" thickBot="1" x14ac:dyDescent="0.3">
      <c r="A11" s="1" t="s">
        <v>14</v>
      </c>
      <c r="B11" s="3">
        <v>5</v>
      </c>
      <c r="C11" s="4">
        <v>5</v>
      </c>
      <c r="D11" s="5">
        <v>5</v>
      </c>
      <c r="E11" s="6">
        <v>5</v>
      </c>
      <c r="F11" s="19">
        <v>5</v>
      </c>
      <c r="G11" s="20">
        <v>5</v>
      </c>
      <c r="H11" s="18">
        <f t="shared" si="0"/>
        <v>5</v>
      </c>
      <c r="I11" s="2" t="str">
        <f t="shared" si="1"/>
        <v>APROBADO</v>
      </c>
    </row>
    <row r="12" spans="1:12" ht="15.75" thickBot="1" x14ac:dyDescent="0.3">
      <c r="A12" s="1" t="s">
        <v>15</v>
      </c>
      <c r="B12" s="3">
        <v>5</v>
      </c>
      <c r="C12" s="4">
        <v>5</v>
      </c>
      <c r="D12" s="5">
        <v>5</v>
      </c>
      <c r="E12" s="6">
        <v>5</v>
      </c>
      <c r="F12" s="19">
        <v>5</v>
      </c>
      <c r="G12" s="20">
        <v>5</v>
      </c>
      <c r="H12" s="18">
        <f t="shared" si="0"/>
        <v>5</v>
      </c>
      <c r="I12" s="2" t="str">
        <f t="shared" si="1"/>
        <v>APROBADO</v>
      </c>
    </row>
    <row r="13" spans="1:12" ht="15.75" thickBot="1" x14ac:dyDescent="0.3">
      <c r="A13" s="1" t="s">
        <v>16</v>
      </c>
      <c r="B13" s="3">
        <v>1</v>
      </c>
      <c r="C13" s="4">
        <v>1</v>
      </c>
      <c r="D13" s="5">
        <v>1</v>
      </c>
      <c r="E13" s="6">
        <v>1</v>
      </c>
      <c r="F13" s="19">
        <v>1</v>
      </c>
      <c r="G13" s="20">
        <v>1</v>
      </c>
      <c r="H13" s="18">
        <f t="shared" si="0"/>
        <v>1</v>
      </c>
      <c r="I13" s="2" t="str">
        <f t="shared" si="1"/>
        <v>SUSPENSO</v>
      </c>
    </row>
  </sheetData>
  <mergeCells count="1">
    <mergeCell ref="K2:L2"/>
  </mergeCells>
  <phoneticPr fontId="1" type="noConversion"/>
  <conditionalFormatting sqref="H2:H13">
    <cfRule type="cellIs" dxfId="4" priority="3" operator="equal">
      <formula>5</formula>
    </cfRule>
    <cfRule type="cellIs" dxfId="3" priority="4" operator="lessThan">
      <formula>5</formula>
    </cfRule>
    <cfRule type="cellIs" dxfId="2" priority="5" operator="greaterThan">
      <formula>5</formula>
    </cfRule>
  </conditionalFormatting>
  <conditionalFormatting sqref="I2:I13">
    <cfRule type="cellIs" dxfId="1" priority="1" operator="equal">
      <formula>"SUSPENSO"</formula>
    </cfRule>
    <cfRule type="cellIs" dxfId="0" priority="2" operator="equal">
      <formula>"APROBADO"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2022-07-26T10:12:37Z</dcterms:created>
  <dcterms:modified xsi:type="dcterms:W3CDTF">2022-09-07T08:02:58Z</dcterms:modified>
</cp:coreProperties>
</file>